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79A8308B-96D6-45EC-A24B-F95AB1242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4" i="1" l="1"/>
  <c r="B15" i="1" s="1"/>
  <c r="C11" i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<sst xmlns="http://schemas.openxmlformats.org/spreadsheetml/2006/main" count="48" uniqueCount="45">
  <si>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</si>
  <si>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</si>
  <si>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</si>
  <si>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</si>
  <si>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</si>
  <si>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</si>
  <si>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</si>
  <si>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</si>
  <si>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</si>
  <si>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</si>
  <si>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</si>
  <si>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</si>
  <si>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</si>
  <si>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</si>
  <si>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</si>
  <si>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</si>
  <si>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</si>
  <si>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</si>
  <si>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</si>
  <si>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</si>
  <si>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</si>
  <si>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</si>
  <si>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</si>
  <si>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</si>
  <si>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</si>
  <si>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</si>
  <si>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</si>
  <si>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</si>
  <si>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</si>
  <si>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</si>
  <si>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</si>
  <si>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</si>
  <si>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</si>
  <si>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</si>
  <si>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</si>
  <si>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</si>
  <si>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</si>
  <si>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</si>
  <si>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</si>
  <si>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</si>
  <si>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14.08.2023.</t>
  </si>
  <si>
    <t>15.08.2023.</t>
  </si>
  <si>
    <t>IZVOD  BR. 173</t>
  </si>
  <si>
    <t>SOLIDARNA POMOĆ - 07K</t>
  </si>
  <si>
    <t>PROVIZIJA UPRAVE ZA TREZOR - 07F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</si>
</sst>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4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535721.14</v>
      </c>
    </row>
    <row r="8" spans="1:3" x14ac:dyDescent="0.25">
      <c r="A8" s="4" t="s">
        <v>2</v>
      </c>
      <c r="B8" s="4" t="s">
        <v>40</v>
      </c>
      <c r="C8" s="7">
        <v>862215.31</v>
      </c>
    </row>
    <row r="9" spans="1:3" x14ac:dyDescent="0.25">
      <c r="A9" s="4" t="s">
        <v>6</v>
      </c>
      <c r="B9" s="4" t="s">
        <v>41</v>
      </c>
      <c r="C9" s="7">
        <v>19010</v>
      </c>
    </row>
    <row r="10" spans="1:3" x14ac:dyDescent="0.25">
      <c r="A10" s="8" t="s">
        <v>5</v>
      </c>
      <c r="B10" s="4" t="s">
        <v>41</v>
      </c>
      <c r="C10" s="9">
        <v>345504.17</v>
      </c>
    </row>
    <row r="11" spans="1:3" x14ac:dyDescent="0.25">
      <c r="B11" s="12"/>
      <c r="C11" s="5">
        <f>C8+C9-C10</f>
        <v>535721.14000000013</v>
      </c>
    </row>
    <row r="12" spans="1:3" x14ac:dyDescent="0.25">
      <c r="A12" s="6" t="s">
        <v>7</v>
      </c>
      <c r="B12" s="11" t="str">
        <f>A4</f>
        <v>15.08.2023.</v>
      </c>
      <c r="C12" s="10"/>
    </row>
    <row r="13" spans="1:3" x14ac:dyDescent="0.25">
      <c r="A13" s="17" t="s">
        <v>43</v>
      </c>
      <c r="B13" s="18">
        <v>344880</v>
      </c>
    </row>
    <row r="14" spans="1:3" x14ac:dyDescent="0.25">
      <c r="A14" s="17" t="s">
        <v>44</v>
      </c>
      <c r="B14" s="18">
        <f>598.17+20+6</f>
        <v>624.16999999999996</v>
      </c>
    </row>
    <row r="15" spans="1:3" x14ac:dyDescent="0.25">
      <c r="A15"/>
      <c r="B15" s="5">
        <f>SUM(B13:B14)</f>
        <v>345504.17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2023-08-16T05:29:53Z</dcterms:modified>
</cp:coreProperties>
</file>